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esktop\"/>
    </mc:Choice>
  </mc:AlternateContent>
  <xr:revisionPtr revIDLastSave="0" documentId="8_{01621615-3529-42B3-B7B6-8AD972AEEB7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<sst xmlns="http://schemas.openxmlformats.org/spreadsheetml/2006/main" count="80" uniqueCount="46">
  <si>
    <t>Amministrazione Pubblica</t>
  </si>
  <si>
    <t>Settore</t>
  </si>
  <si>
    <t xml:space="preserve">Estremi atto </t>
  </si>
  <si>
    <t>Oggetto</t>
  </si>
  <si>
    <t>Erogazioni acconto</t>
  </si>
  <si>
    <t>Erogazioni saldo</t>
  </si>
  <si>
    <t>Ministero per i beni e le attività culturali</t>
  </si>
  <si>
    <t>Direzione Generale Spettacolo - Servizio II</t>
  </si>
  <si>
    <t>Legge 13 ottobre 2020 n°126</t>
  </si>
  <si>
    <t>Fondo Unico dello Spettacolo</t>
  </si>
  <si>
    <t>Legge 238/12</t>
  </si>
  <si>
    <t>Direzione Generale Educazione Ricerca e Istituti culturali  servizio II</t>
  </si>
  <si>
    <t>Legge 29/01</t>
  </si>
  <si>
    <t>Direzione Generale Spettacolo Servizio I</t>
  </si>
  <si>
    <t>rimborsi spese VVFF anno 2019</t>
  </si>
  <si>
    <t>Regione Toscana</t>
  </si>
  <si>
    <t>Spettacolo</t>
  </si>
  <si>
    <t>Decreto Dirigenziale n.21870 del 15/12/2020</t>
  </si>
  <si>
    <t>66°Festival Puccini</t>
  </si>
  <si>
    <t>Decreto Dirigenziale n.20906 del 11/12/2020</t>
  </si>
  <si>
    <t>Sostegno Mutui</t>
  </si>
  <si>
    <t>Convezione Progetto IFTS Saest codice 193540</t>
  </si>
  <si>
    <t>Progetto formativo denominato SAEST</t>
  </si>
  <si>
    <t>Istruzione e Formazione Tecnica Superiore</t>
  </si>
  <si>
    <t>Convenzione Multifiliera  progetto Sount &amp; Light</t>
  </si>
  <si>
    <t>Progetto formativo denominato Sound &amp; Light</t>
  </si>
  <si>
    <t>Convenzione Multifiliera  progetto Music Pro</t>
  </si>
  <si>
    <t>Progetto formativo denominato Music Pro</t>
  </si>
  <si>
    <t>Comune di Viareggio</t>
  </si>
  <si>
    <t>Servizio Cultura</t>
  </si>
  <si>
    <t>Det. Dirigenziale n. 720 del 20.05.2020</t>
  </si>
  <si>
    <t>Finanziamento interventi in materia di turismo e promozione (200 anni Viareggio) con imposta di soggiorno</t>
  </si>
  <si>
    <t>Det. Dirigenziale n. 855 del 16.06.2020</t>
  </si>
  <si>
    <t>Det. Dirigenziale n. 984 del 07.07.2020</t>
  </si>
  <si>
    <t>Det. Dirigenziale n. 1185 del 06.08.2020</t>
  </si>
  <si>
    <t>Det. Dirigenziale n. 1267 del 24.08.2020</t>
  </si>
  <si>
    <t xml:space="preserve">Finaziamento settore cultura (GAMC) con contributo della Regione Toscana </t>
  </si>
  <si>
    <t>Det. Dirigenziale n. 1270 del 25.08.2020</t>
  </si>
  <si>
    <t>Contributo per Gestione Teatrale 2020 con imposta di soggiorno</t>
  </si>
  <si>
    <t>Det. Dirigenziale n. 1928 del 02.12.2020</t>
  </si>
  <si>
    <t>Contributo per attività culturali in streaming con imposta di soggiorno</t>
  </si>
  <si>
    <t>Det. Dirigenziale n. 2074 del 16.12.2020</t>
  </si>
  <si>
    <t>Contributo iniziative culturali 2020 con imposta di soggiorno</t>
  </si>
  <si>
    <t>Totale</t>
  </si>
  <si>
    <t>SOVVENZIONI-CONTRIBUTI-SUSSIDI-VANTAGGI ECONOMICI FFP ANNO 2020 - Beneficiario Fondazione Festival Pucciniano</t>
  </si>
  <si>
    <t>Importo assegnato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</si>
</sst>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/>
    <xf numFmtId="164" fontId="1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1" applyNumberFormat="1" applyFont="1"/>
    <xf numFmtId="164" fontId="2" fillId="0" borderId="0" xfId="1" applyNumberFormat="1" applyFont="1" applyAlignment="1"/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1" xfId="1" applyNumberFormat="1" applyFont="1" applyBorder="1"/>
    <xf numFmtId="14" fontId="0" fillId="0" borderId="1" xfId="0" applyNumberFormat="1" applyFont="1" applyBorder="1"/>
    <xf numFmtId="0" fontId="0" fillId="0" borderId="0" xfId="0" applyFont="1"/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Border="1" applyAlignment="1"/>
    <xf numFmtId="164" fontId="1" fillId="0" borderId="1" xfId="1" applyNumberFormat="1" applyFont="1" applyBorder="1" applyAlignment="1"/>
    <xf numFmtId="0" fontId="0" fillId="0" borderId="1" xfId="0" applyBorder="1"/>
    <xf numFmtId="14" fontId="0" fillId="0" borderId="1" xfId="0" applyNumberFormat="1" applyBorder="1"/>
    <xf numFmtId="0" fontId="0" fillId="0" borderId="0" xfId="0" applyAlignment="1"/>
    <xf numFmtId="0" fontId="0" fillId="0" borderId="2" xfId="0" applyBorder="1" applyAlignment="1"/>
    <xf numFmtId="164" fontId="1" fillId="0" borderId="2" xfId="1" applyNumberFormat="1" applyFont="1" applyBorder="1" applyAlignment="1"/>
    <xf numFmtId="0" fontId="0" fillId="0" borderId="0" xfId="0" applyAlignme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workbookViewId="0">
      <selection activeCell="C3" sqref="C3"/>
    </sheetView>
  </sheetViews>
  <sheetFormatPr defaultRowHeight="14.4" x14ac:dyDescent="0.3"/>
  <cols>
    <col min="1" max="1" width="43.77734375" customWidth="1"/>
    <col min="2" max="2" width="65.21875" customWidth="1"/>
    <col min="3" max="3" width="32" customWidth="1"/>
    <col min="4" max="4" width="46.21875" customWidth="1"/>
    <col min="5" max="5" width="102.44140625" customWidth="1"/>
    <col min="6" max="6" width="30.77734375" customWidth="1"/>
    <col min="7" max="7" width="28" customWidth="1"/>
    <col min="8" max="8" width="24.21875" customWidth="1"/>
    <col min="9" max="9" width="19.21875" customWidth="1"/>
    <col min="10" max="10" width="24" customWidth="1"/>
    <col min="11" max="11" width="19.21875" customWidth="1"/>
    <col min="12" max="12" width="22.44140625" customWidth="1"/>
    <col min="13" max="13" width="21.44140625" customWidth="1"/>
    <col min="14" max="14" width="22.21875" customWidth="1"/>
    <col min="15" max="15" width="19" customWidth="1"/>
  </cols>
  <sheetData>
    <row r="1" spans="1:28" x14ac:dyDescent="0.3">
      <c r="A1" s="1" t="s">
        <v>44</v>
      </c>
      <c r="B1" s="1"/>
      <c r="C1" s="2"/>
      <c r="D1" s="3"/>
      <c r="F1" s="4"/>
      <c r="H1" s="4"/>
      <c r="J1" s="4"/>
      <c r="L1" s="4"/>
      <c r="N1" s="4"/>
    </row>
    <row r="2" spans="1:28" x14ac:dyDescent="0.3">
      <c r="A2" s="1" t="s">
        <v>0</v>
      </c>
      <c r="B2" s="1" t="s">
        <v>1</v>
      </c>
      <c r="C2" s="5" t="s">
        <v>45</v>
      </c>
      <c r="D2" s="1" t="s">
        <v>2</v>
      </c>
      <c r="E2" s="6" t="s">
        <v>3</v>
      </c>
      <c r="F2" s="23" t="s">
        <v>4</v>
      </c>
      <c r="G2" s="23"/>
      <c r="H2" s="23" t="s">
        <v>4</v>
      </c>
      <c r="I2" s="23"/>
      <c r="J2" s="23" t="s">
        <v>4</v>
      </c>
      <c r="K2" s="23"/>
      <c r="L2" s="23" t="s">
        <v>4</v>
      </c>
      <c r="M2" s="23"/>
      <c r="N2" s="23" t="s">
        <v>5</v>
      </c>
      <c r="O2" s="23"/>
    </row>
    <row r="3" spans="1:28" x14ac:dyDescent="0.3">
      <c r="A3" s="7" t="s">
        <v>6</v>
      </c>
      <c r="B3" s="8" t="s">
        <v>7</v>
      </c>
      <c r="C3" s="9">
        <v>701000</v>
      </c>
      <c r="D3" s="7" t="s">
        <v>8</v>
      </c>
      <c r="E3" s="7" t="s">
        <v>9</v>
      </c>
      <c r="F3" s="10">
        <v>504720</v>
      </c>
      <c r="G3" s="11">
        <v>44012</v>
      </c>
      <c r="H3" s="10"/>
      <c r="I3" s="11"/>
      <c r="J3" s="10"/>
      <c r="K3" s="11"/>
      <c r="L3" s="10"/>
      <c r="M3" s="11"/>
      <c r="N3" s="10">
        <v>196280</v>
      </c>
      <c r="O3" s="11">
        <v>44251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x14ac:dyDescent="0.3">
      <c r="A4" s="7" t="s">
        <v>6</v>
      </c>
      <c r="B4" s="8" t="s">
        <v>7</v>
      </c>
      <c r="C4" s="9">
        <v>1000000</v>
      </c>
      <c r="D4" s="7" t="s">
        <v>10</v>
      </c>
      <c r="E4" s="7" t="s">
        <v>10</v>
      </c>
      <c r="F4" s="10">
        <v>800000</v>
      </c>
      <c r="G4" s="11">
        <v>43907</v>
      </c>
      <c r="H4" s="10"/>
      <c r="I4" s="13"/>
      <c r="J4" s="10"/>
      <c r="K4" s="13"/>
      <c r="L4" s="10"/>
      <c r="M4" s="13"/>
      <c r="N4" s="10">
        <v>200000</v>
      </c>
      <c r="O4" s="11">
        <v>44188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x14ac:dyDescent="0.3">
      <c r="A5" s="7" t="s">
        <v>6</v>
      </c>
      <c r="B5" s="7" t="s">
        <v>11</v>
      </c>
      <c r="C5" s="9">
        <v>364913</v>
      </c>
      <c r="D5" s="7" t="s">
        <v>12</v>
      </c>
      <c r="E5" s="7" t="s">
        <v>12</v>
      </c>
      <c r="F5" s="10"/>
      <c r="G5" s="14"/>
      <c r="H5" s="10"/>
      <c r="I5" s="14"/>
      <c r="J5" s="10"/>
      <c r="K5" s="14"/>
      <c r="L5" s="10"/>
      <c r="M5" s="14"/>
      <c r="N5" s="10">
        <v>364913</v>
      </c>
      <c r="O5" s="11">
        <v>44160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x14ac:dyDescent="0.3">
      <c r="A6" s="7" t="s">
        <v>6</v>
      </c>
      <c r="B6" s="7" t="s">
        <v>13</v>
      </c>
      <c r="C6" s="9">
        <v>6632.94</v>
      </c>
      <c r="D6" s="7" t="s">
        <v>14</v>
      </c>
      <c r="E6" s="7" t="s">
        <v>14</v>
      </c>
      <c r="F6" s="10"/>
      <c r="G6" s="14"/>
      <c r="H6" s="10"/>
      <c r="I6" s="14"/>
      <c r="J6" s="10"/>
      <c r="K6" s="14"/>
      <c r="L6" s="10"/>
      <c r="M6" s="14"/>
      <c r="N6" s="10">
        <v>6632.94</v>
      </c>
      <c r="O6" s="11">
        <v>44146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x14ac:dyDescent="0.3">
      <c r="A7" s="7" t="s">
        <v>15</v>
      </c>
      <c r="B7" s="7" t="s">
        <v>16</v>
      </c>
      <c r="C7" s="9">
        <v>460000</v>
      </c>
      <c r="D7" s="7" t="s">
        <v>17</v>
      </c>
      <c r="E7" s="7" t="s">
        <v>18</v>
      </c>
      <c r="F7" s="10"/>
      <c r="G7" s="11"/>
      <c r="H7" s="10"/>
      <c r="I7" s="11"/>
      <c r="J7" s="10"/>
      <c r="K7" s="11"/>
      <c r="L7" s="10"/>
      <c r="M7" s="11"/>
      <c r="N7" s="10">
        <v>460000</v>
      </c>
      <c r="O7" s="11">
        <v>44228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x14ac:dyDescent="0.3">
      <c r="A8" s="7" t="s">
        <v>15</v>
      </c>
      <c r="B8" s="7" t="s">
        <v>16</v>
      </c>
      <c r="C8" s="9">
        <v>660000</v>
      </c>
      <c r="D8" s="7" t="s">
        <v>19</v>
      </c>
      <c r="E8" s="7" t="s">
        <v>20</v>
      </c>
      <c r="F8" s="10"/>
      <c r="G8" s="14"/>
      <c r="H8" s="10"/>
      <c r="I8" s="14"/>
      <c r="J8" s="10"/>
      <c r="K8" s="14"/>
      <c r="L8" s="10"/>
      <c r="M8" s="14"/>
      <c r="N8" s="10">
        <v>660000</v>
      </c>
      <c r="O8" s="11">
        <v>44252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x14ac:dyDescent="0.3">
      <c r="A9" s="7" t="s">
        <v>15</v>
      </c>
      <c r="B9" s="7" t="s">
        <v>16</v>
      </c>
      <c r="C9" s="9">
        <v>97954.5</v>
      </c>
      <c r="D9" s="7" t="s">
        <v>21</v>
      </c>
      <c r="E9" s="7" t="s">
        <v>22</v>
      </c>
      <c r="F9" s="10">
        <v>39015.360000000001</v>
      </c>
      <c r="G9" s="11">
        <v>43937</v>
      </c>
      <c r="H9" s="10">
        <v>47464.47</v>
      </c>
      <c r="I9" s="11">
        <v>44012</v>
      </c>
      <c r="J9" s="10">
        <v>3522.8</v>
      </c>
      <c r="K9" s="11">
        <v>44316</v>
      </c>
      <c r="L9" s="10"/>
      <c r="M9" s="11"/>
      <c r="N9" s="10"/>
      <c r="O9" s="14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x14ac:dyDescent="0.3">
      <c r="A10" s="7" t="s">
        <v>15</v>
      </c>
      <c r="B10" s="7" t="s">
        <v>23</v>
      </c>
      <c r="C10" s="9">
        <v>147616</v>
      </c>
      <c r="D10" s="7" t="s">
        <v>24</v>
      </c>
      <c r="E10" s="7" t="s">
        <v>25</v>
      </c>
      <c r="F10" s="10">
        <v>63263.94</v>
      </c>
      <c r="G10" s="11">
        <v>44005</v>
      </c>
      <c r="H10" s="10">
        <v>65112.09</v>
      </c>
      <c r="I10" s="11">
        <v>44176</v>
      </c>
      <c r="J10" s="10"/>
      <c r="K10" s="14"/>
      <c r="L10" s="10"/>
      <c r="M10" s="14"/>
      <c r="N10" s="10"/>
      <c r="O10" s="14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x14ac:dyDescent="0.3">
      <c r="A11" s="7" t="s">
        <v>15</v>
      </c>
      <c r="B11" s="7" t="s">
        <v>23</v>
      </c>
      <c r="C11" s="9">
        <v>147728</v>
      </c>
      <c r="D11" s="7" t="s">
        <v>26</v>
      </c>
      <c r="E11" s="7" t="s">
        <v>27</v>
      </c>
      <c r="F11" s="10">
        <v>3474.24</v>
      </c>
      <c r="G11" s="11">
        <v>44005</v>
      </c>
      <c r="H11" s="10">
        <v>3220.89</v>
      </c>
      <c r="I11" s="11">
        <v>44069</v>
      </c>
      <c r="J11" s="10">
        <v>22097.88</v>
      </c>
      <c r="K11" s="11">
        <v>44172</v>
      </c>
      <c r="L11" s="10">
        <v>103657.68</v>
      </c>
      <c r="M11" s="11">
        <v>44316</v>
      </c>
      <c r="N11" s="10"/>
      <c r="O11" s="14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x14ac:dyDescent="0.3">
      <c r="A12" s="15" t="s">
        <v>28</v>
      </c>
      <c r="B12" s="16" t="s">
        <v>29</v>
      </c>
      <c r="C12" s="17">
        <v>25000</v>
      </c>
      <c r="D12" s="16" t="s">
        <v>30</v>
      </c>
      <c r="E12" s="18" t="s">
        <v>31</v>
      </c>
      <c r="F12" s="10"/>
      <c r="G12" s="18"/>
      <c r="H12" s="10"/>
      <c r="I12" s="18"/>
      <c r="J12" s="10"/>
      <c r="K12" s="18"/>
      <c r="L12" s="10"/>
      <c r="M12" s="18"/>
      <c r="N12" s="10">
        <v>25000</v>
      </c>
      <c r="O12" s="19">
        <v>43979</v>
      </c>
    </row>
    <row r="13" spans="1:28" x14ac:dyDescent="0.3">
      <c r="A13" s="15" t="s">
        <v>28</v>
      </c>
      <c r="B13" s="15" t="s">
        <v>29</v>
      </c>
      <c r="C13" s="17">
        <v>10000</v>
      </c>
      <c r="D13" s="16" t="s">
        <v>32</v>
      </c>
      <c r="E13" s="18" t="s">
        <v>31</v>
      </c>
      <c r="F13" s="10"/>
      <c r="G13" s="18"/>
      <c r="H13" s="10"/>
      <c r="I13" s="18"/>
      <c r="J13" s="10"/>
      <c r="K13" s="18"/>
      <c r="L13" s="10"/>
      <c r="M13" s="18"/>
      <c r="N13" s="10">
        <v>10000</v>
      </c>
      <c r="O13" s="19">
        <v>44046</v>
      </c>
    </row>
    <row r="14" spans="1:28" x14ac:dyDescent="0.3">
      <c r="A14" s="15" t="s">
        <v>28</v>
      </c>
      <c r="B14" s="15" t="s">
        <v>29</v>
      </c>
      <c r="C14" s="17">
        <v>38000</v>
      </c>
      <c r="D14" s="16" t="s">
        <v>33</v>
      </c>
      <c r="E14" s="18" t="s">
        <v>31</v>
      </c>
      <c r="F14" s="10"/>
      <c r="G14" s="18"/>
      <c r="H14" s="10"/>
      <c r="I14" s="18"/>
      <c r="J14" s="10"/>
      <c r="K14" s="18"/>
      <c r="L14" s="10"/>
      <c r="M14" s="18"/>
      <c r="N14" s="10">
        <v>38000</v>
      </c>
      <c r="O14" s="19">
        <v>44039</v>
      </c>
    </row>
    <row r="15" spans="1:28" x14ac:dyDescent="0.3">
      <c r="A15" s="15" t="s">
        <v>28</v>
      </c>
      <c r="B15" s="15" t="s">
        <v>29</v>
      </c>
      <c r="C15" s="17">
        <v>12597.48</v>
      </c>
      <c r="D15" s="16" t="s">
        <v>34</v>
      </c>
      <c r="E15" s="18" t="s">
        <v>31</v>
      </c>
      <c r="F15" s="10"/>
      <c r="G15" s="18"/>
      <c r="H15" s="10"/>
      <c r="I15" s="18"/>
      <c r="J15" s="10"/>
      <c r="K15" s="18"/>
      <c r="L15" s="10"/>
      <c r="M15" s="18"/>
      <c r="N15" s="10">
        <v>12597.48</v>
      </c>
      <c r="O15" s="19">
        <v>44063</v>
      </c>
    </row>
    <row r="16" spans="1:28" x14ac:dyDescent="0.3">
      <c r="A16" s="15" t="s">
        <v>28</v>
      </c>
      <c r="B16" s="15" t="s">
        <v>29</v>
      </c>
      <c r="C16" s="17">
        <v>11635.2</v>
      </c>
      <c r="D16" s="16" t="s">
        <v>35</v>
      </c>
      <c r="E16" s="18" t="s">
        <v>36</v>
      </c>
      <c r="F16" s="10"/>
      <c r="G16" s="18"/>
      <c r="H16" s="10"/>
      <c r="I16" s="18"/>
      <c r="J16" s="10"/>
      <c r="K16" s="18"/>
      <c r="L16" s="10"/>
      <c r="M16" s="18"/>
      <c r="N16" s="10">
        <v>11635.2</v>
      </c>
      <c r="O16" s="19">
        <v>44063</v>
      </c>
    </row>
    <row r="17" spans="1:15" x14ac:dyDescent="0.3">
      <c r="A17" s="15" t="s">
        <v>28</v>
      </c>
      <c r="B17" s="15" t="s">
        <v>29</v>
      </c>
      <c r="C17" s="17">
        <v>171130.45</v>
      </c>
      <c r="D17" s="16" t="s">
        <v>37</v>
      </c>
      <c r="E17" s="16" t="s">
        <v>38</v>
      </c>
      <c r="F17" s="10"/>
      <c r="G17" s="18"/>
      <c r="H17" s="10"/>
      <c r="I17" s="18"/>
      <c r="J17" s="10"/>
      <c r="K17" s="18"/>
      <c r="L17" s="10"/>
      <c r="M17" s="18"/>
      <c r="N17" s="10">
        <v>171130.45</v>
      </c>
      <c r="O17" s="19">
        <v>44077</v>
      </c>
    </row>
    <row r="18" spans="1:15" x14ac:dyDescent="0.3">
      <c r="A18" s="15" t="s">
        <v>28</v>
      </c>
      <c r="B18" s="15" t="s">
        <v>29</v>
      </c>
      <c r="C18" s="17">
        <v>30000</v>
      </c>
      <c r="D18" s="16" t="s">
        <v>39</v>
      </c>
      <c r="E18" s="16" t="s">
        <v>40</v>
      </c>
      <c r="F18" s="10"/>
      <c r="G18" s="18"/>
      <c r="H18" s="10"/>
      <c r="I18" s="18"/>
      <c r="J18" s="10"/>
      <c r="K18" s="18"/>
      <c r="L18" s="10"/>
      <c r="M18" s="18"/>
      <c r="N18" s="10">
        <v>30000</v>
      </c>
      <c r="O18" s="19">
        <v>44181</v>
      </c>
    </row>
    <row r="19" spans="1:15" x14ac:dyDescent="0.3">
      <c r="A19" s="15" t="s">
        <v>28</v>
      </c>
      <c r="B19" s="15" t="s">
        <v>29</v>
      </c>
      <c r="C19" s="17">
        <v>20000</v>
      </c>
      <c r="D19" s="16" t="s">
        <v>41</v>
      </c>
      <c r="E19" s="16" t="s">
        <v>42</v>
      </c>
      <c r="F19" s="10"/>
      <c r="G19" s="18"/>
      <c r="H19" s="10"/>
      <c r="I19" s="18"/>
      <c r="J19" s="10"/>
      <c r="K19" s="18"/>
      <c r="L19" s="10"/>
      <c r="M19" s="18"/>
      <c r="N19" s="10">
        <v>20000</v>
      </c>
      <c r="O19" s="19">
        <v>44250</v>
      </c>
    </row>
    <row r="20" spans="1:15" x14ac:dyDescent="0.3">
      <c r="A20" s="1" t="s">
        <v>43</v>
      </c>
      <c r="B20" s="1"/>
      <c r="C20" s="5">
        <f>SUM(C3:C19)</f>
        <v>3904207.5700000003</v>
      </c>
      <c r="D20" s="20"/>
      <c r="F20" s="4"/>
      <c r="H20" s="4"/>
      <c r="J20" s="4"/>
      <c r="L20" s="4"/>
      <c r="N20" s="4"/>
    </row>
    <row r="21" spans="1:15" x14ac:dyDescent="0.3">
      <c r="A21" s="21"/>
      <c r="B21" s="21"/>
      <c r="C21" s="22"/>
      <c r="D21" s="21"/>
      <c r="E21" s="21"/>
      <c r="F21" s="4"/>
      <c r="H21" s="4"/>
      <c r="J21" s="4"/>
      <c r="L21" s="4"/>
      <c r="N21" s="4"/>
    </row>
  </sheetData>
  <mergeCells count="5">
    <mergeCell ref="F2:G2"/>
    <mergeCell ref="H2:I2"/>
    <mergeCell ref="J2:K2"/>
    <mergeCell ref="L2:M2"/>
    <mergeCell ref="N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Amm-PC</dc:creator>
  <cp:lastModifiedBy>stefano coluccini</cp:lastModifiedBy>
  <dcterms:created xsi:type="dcterms:W3CDTF">2021-06-17T13:15:34Z</dcterms:created>
  <dcterms:modified xsi:type="dcterms:W3CDTF">2021-09-02T14:16:18Z</dcterms:modified>
</cp:coreProperties>
</file>