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a\Desktop\"/>
    </mc:Choice>
  </mc:AlternateContent>
  <xr:revisionPtr revIDLastSave="0" documentId="8_{EE2C6A15-CD76-4162-A88A-F36467118FC0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<sst xmlns="http://schemas.openxmlformats.org/spreadsheetml/2006/main" count="49" uniqueCount="30">
  <si>
    <t>Amministrazione Pubblica</t>
  </si>
  <si>
    <t>Settore</t>
  </si>
  <si>
    <t>Oggetto</t>
  </si>
  <si>
    <t>Ministero della Cultura</t>
  </si>
  <si>
    <t>Direzione Generale Spettacolo - Servizio II</t>
  </si>
  <si>
    <t>Comune di Viareggio</t>
  </si>
  <si>
    <t>Servizio Cultura</t>
  </si>
  <si>
    <t>Totale</t>
  </si>
  <si>
    <t>Regione Toscana</t>
  </si>
  <si>
    <t>Spettacolo dal Vivo</t>
  </si>
  <si>
    <t>Direzione Generale Spettacolo - Servizio I</t>
  </si>
  <si>
    <t>Direzione Generale Educazione, Ricerca e Istituti Culturali</t>
  </si>
  <si>
    <t>Contributo attività 2022</t>
  </si>
  <si>
    <t>Legge 238/12 - Annualità 2022</t>
  </si>
  <si>
    <t>Contributo ordinario 2022 - Determina Dirigenziale 2258 del 25/11/2022</t>
  </si>
  <si>
    <t>Contributo attività culturali 2022 - Determina Dirigenziale 2258 del 25/11/2022</t>
  </si>
  <si>
    <t>Contributo attività culturali 2022 - Determina Dirigenziale 427 del 08/03/2022</t>
  </si>
  <si>
    <t>Contributo attività culturali 2022 - Determina Dirigenziale 949del 24/05/2022</t>
  </si>
  <si>
    <t>Contributo attività culturali 2022 - Determina Dirigenziale 1257 del 08/07/2022</t>
  </si>
  <si>
    <t>Contributo Premio Viareggio Repaci e delle iniziative dedicate a Shelley e Viani - Determina dirigenziale 2054 del 07/11/2022</t>
  </si>
  <si>
    <t xml:space="preserve">SOVVENZIONI-CONTRIBUTI-SUSSIDI-VANTAGGI ECONOMICI FFP ANNO 2022 </t>
  </si>
  <si>
    <t>Beneficiario Fondazione Festival Pucciniano</t>
  </si>
  <si>
    <t>F.U.S. 2022</t>
  </si>
  <si>
    <t>Legge 448/01 - Annualità 2022</t>
  </si>
  <si>
    <t>Fondazione Cassa di Risparmio di Lucca</t>
  </si>
  <si>
    <t>Fondazione Banca del Monte di Lucca</t>
  </si>
  <si>
    <t>Contributo per 68° Puccini Festival</t>
  </si>
  <si>
    <t>Contributo per La Bohème Teatro di Leopoli - Ucraina</t>
  </si>
  <si>
    <t>Atto di impegno Spettacolo dal vivo e riprodotto . Festival. Promozione della cultura musicale. Politiche per lo sport. Oggetto L.R. n.40 del 28/11/22 - Impegno e liquidazione anno 2022 in favore della Fondazione Festival Pucciniano (mutuo) importo impegno € 660.000.</t>
  </si>
  <si>
    <t>Importo assegnato/liquidato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</si>
</sst>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64" fontId="1" fillId="0" borderId="0" xfId="1" applyNumberFormat="1" applyFont="1" applyAlignment="1">
      <alignment horizontal="center"/>
    </xf>
    <xf numFmtId="164" fontId="2" fillId="0" borderId="0" xfId="1" applyNumberFormat="1" applyFont="1" applyAlignment="1"/>
    <xf numFmtId="0" fontId="0" fillId="0" borderId="1" xfId="0" applyBorder="1" applyAlignment="1">
      <alignment horizontal="left" wrapText="1"/>
    </xf>
    <xf numFmtId="164" fontId="1" fillId="0" borderId="1" xfId="1" applyNumberFormat="1" applyFont="1" applyBorder="1" applyAlignment="1">
      <alignment horizontal="left" wrapText="1"/>
    </xf>
    <xf numFmtId="0" fontId="0" fillId="0" borderId="1" xfId="0" applyBorder="1" applyAlignment="1">
      <alignment wrapText="1"/>
    </xf>
    <xf numFmtId="164" fontId="1" fillId="0" borderId="1" xfId="1" applyNumberFormat="1" applyFont="1" applyBorder="1" applyAlignment="1">
      <alignment horizont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75" zoomScaleNormal="75" workbookViewId="0">
      <selection activeCell="C5" sqref="C5"/>
    </sheetView>
  </sheetViews>
  <sheetFormatPr defaultRowHeight="15" x14ac:dyDescent="0.25"/>
  <cols>
    <col min="1" max="1" width="24.140625" customWidth="1"/>
    <col min="2" max="2" width="28.5703125" customWidth="1"/>
    <col min="3" max="3" width="28.28515625" bestFit="1" customWidth="1"/>
    <col min="4" max="4" width="25.5703125" customWidth="1"/>
    <col min="5" max="5" width="25.7109375" customWidth="1"/>
  </cols>
  <sheetData>
    <row r="1" spans="1:4" x14ac:dyDescent="0.25">
      <c r="A1" s="1" t="s">
        <v>20</v>
      </c>
      <c r="B1" s="1"/>
      <c r="C1" s="2"/>
    </row>
    <row r="2" spans="1:4" x14ac:dyDescent="0.25">
      <c r="A2" s="1" t="s">
        <v>21</v>
      </c>
      <c r="B2" s="1"/>
      <c r="C2" s="2"/>
    </row>
    <row r="3" spans="1:4" x14ac:dyDescent="0.25">
      <c r="A3" s="1"/>
      <c r="B3" s="1"/>
      <c r="C3" s="2"/>
    </row>
    <row r="4" spans="1:4" x14ac:dyDescent="0.25">
      <c r="A4" s="1" t="s">
        <v>0</v>
      </c>
      <c r="B4" s="1" t="s">
        <v>1</v>
      </c>
      <c r="C4" s="3" t="s">
        <v>29</v>
      </c>
      <c r="D4" s="1" t="s">
        <v>2</v>
      </c>
    </row>
    <row r="5" spans="1:4" ht="30" x14ac:dyDescent="0.25">
      <c r="A5" s="4" t="s">
        <v>3</v>
      </c>
      <c r="B5" s="4" t="s">
        <v>4</v>
      </c>
      <c r="C5" s="5">
        <v>1000000</v>
      </c>
      <c r="D5" s="4" t="s">
        <v>13</v>
      </c>
    </row>
    <row r="6" spans="1:4" ht="45" x14ac:dyDescent="0.25">
      <c r="A6" s="4" t="s">
        <v>3</v>
      </c>
      <c r="B6" s="4" t="s">
        <v>11</v>
      </c>
      <c r="C6" s="5">
        <v>764694.41</v>
      </c>
      <c r="D6" s="4" t="s">
        <v>23</v>
      </c>
    </row>
    <row r="7" spans="1:4" ht="30" x14ac:dyDescent="0.25">
      <c r="A7" s="4" t="s">
        <v>3</v>
      </c>
      <c r="B7" s="4" t="s">
        <v>4</v>
      </c>
      <c r="C7" s="5">
        <v>811505</v>
      </c>
      <c r="D7" s="4" t="s">
        <v>22</v>
      </c>
    </row>
    <row r="8" spans="1:4" ht="30" x14ac:dyDescent="0.25">
      <c r="A8" s="4" t="s">
        <v>3</v>
      </c>
      <c r="B8" s="4" t="s">
        <v>10</v>
      </c>
      <c r="C8" s="5">
        <v>17927.03</v>
      </c>
      <c r="D8" s="4" t="s">
        <v>22</v>
      </c>
    </row>
    <row r="9" spans="1:4" ht="180" x14ac:dyDescent="0.25">
      <c r="A9" s="4" t="s">
        <v>8</v>
      </c>
      <c r="B9" s="4" t="s">
        <v>9</v>
      </c>
      <c r="C9" s="5">
        <v>660000</v>
      </c>
      <c r="D9" s="4" t="s">
        <v>28</v>
      </c>
    </row>
    <row r="10" spans="1:4" x14ac:dyDescent="0.25">
      <c r="A10" s="4" t="s">
        <v>8</v>
      </c>
      <c r="B10" s="4" t="s">
        <v>9</v>
      </c>
      <c r="C10" s="5">
        <v>399000</v>
      </c>
      <c r="D10" s="4" t="s">
        <v>12</v>
      </c>
    </row>
    <row r="11" spans="1:4" ht="60" x14ac:dyDescent="0.25">
      <c r="A11" s="6" t="s">
        <v>5</v>
      </c>
      <c r="B11" s="6" t="s">
        <v>6</v>
      </c>
      <c r="C11" s="7">
        <v>50000</v>
      </c>
      <c r="D11" s="6" t="s">
        <v>16</v>
      </c>
    </row>
    <row r="12" spans="1:4" ht="60" x14ac:dyDescent="0.25">
      <c r="A12" s="4" t="s">
        <v>5</v>
      </c>
      <c r="B12" s="4" t="s">
        <v>6</v>
      </c>
      <c r="C12" s="7">
        <v>100000</v>
      </c>
      <c r="D12" s="6" t="s">
        <v>17</v>
      </c>
    </row>
    <row r="13" spans="1:4" ht="60" x14ac:dyDescent="0.25">
      <c r="A13" s="4" t="s">
        <v>5</v>
      </c>
      <c r="B13" s="4" t="s">
        <v>6</v>
      </c>
      <c r="C13" s="7">
        <v>110000</v>
      </c>
      <c r="D13" s="6" t="s">
        <v>18</v>
      </c>
    </row>
    <row r="14" spans="1:4" ht="90" x14ac:dyDescent="0.25">
      <c r="A14" s="4" t="s">
        <v>5</v>
      </c>
      <c r="B14" s="4" t="s">
        <v>6</v>
      </c>
      <c r="C14" s="7">
        <v>55000</v>
      </c>
      <c r="D14" s="4" t="s">
        <v>19</v>
      </c>
    </row>
    <row r="15" spans="1:4" ht="45" x14ac:dyDescent="0.25">
      <c r="A15" s="4" t="s">
        <v>5</v>
      </c>
      <c r="B15" s="4" t="s">
        <v>6</v>
      </c>
      <c r="C15" s="7">
        <v>450000</v>
      </c>
      <c r="D15" s="4" t="s">
        <v>14</v>
      </c>
    </row>
    <row r="16" spans="1:4" ht="60" x14ac:dyDescent="0.25">
      <c r="A16" s="4" t="s">
        <v>5</v>
      </c>
      <c r="B16" s="4" t="s">
        <v>6</v>
      </c>
      <c r="C16" s="7">
        <v>16369.93</v>
      </c>
      <c r="D16" s="4" t="s">
        <v>15</v>
      </c>
    </row>
    <row r="17" spans="1:4" ht="30" x14ac:dyDescent="0.25">
      <c r="A17" s="4" t="s">
        <v>24</v>
      </c>
      <c r="B17" s="4"/>
      <c r="C17" s="7">
        <v>250000</v>
      </c>
      <c r="D17" s="4" t="s">
        <v>26</v>
      </c>
    </row>
    <row r="18" spans="1:4" ht="30" x14ac:dyDescent="0.25">
      <c r="A18" s="4" t="s">
        <v>24</v>
      </c>
      <c r="B18" s="4"/>
      <c r="C18" s="7">
        <v>25000</v>
      </c>
      <c r="D18" s="4" t="s">
        <v>27</v>
      </c>
    </row>
    <row r="19" spans="1:4" ht="30" x14ac:dyDescent="0.25">
      <c r="A19" s="4" t="s">
        <v>25</v>
      </c>
      <c r="B19" s="4"/>
      <c r="C19" s="7">
        <v>10000</v>
      </c>
      <c r="D19" s="4" t="s">
        <v>26</v>
      </c>
    </row>
    <row r="20" spans="1:4" x14ac:dyDescent="0.25">
      <c r="A20" s="1" t="s">
        <v>7</v>
      </c>
      <c r="B20" s="1"/>
      <c r="C20" s="3">
        <f>SUM(C5:C19)</f>
        <v>4719496.3699999992</v>
      </c>
    </row>
  </sheetData>
  <pageMargins left="0.7" right="0.7" top="0.75" bottom="0.75" header="0.3" footer="0.3"/>
  <pageSetup paperSize="9" scale="72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Amm-PC</dc:creator>
  <cp:lastModifiedBy>Stefano Coluccini</cp:lastModifiedBy>
  <cp:lastPrinted>2023-04-13T11:16:23Z</cp:lastPrinted>
  <dcterms:created xsi:type="dcterms:W3CDTF">2021-06-17T13:18:48Z</dcterms:created>
  <dcterms:modified xsi:type="dcterms:W3CDTF">2024-12-13T14:03:49Z</dcterms:modified>
</cp:coreProperties>
</file>